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1.1 pozitia financiara" sheetId="1" r:id="rId1"/>
    <sheet name="1.2 RezG_2019" sheetId="2" r:id="rId2"/>
  </sheets>
  <definedNames>
    <definedName name="_xlnm.Print_Area" localSheetId="1">'1.2 RezG_2019'!$A$2:$D$84</definedName>
  </definedNames>
  <calcPr calcId="125725"/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<sst xmlns="http://schemas.openxmlformats.org/spreadsheetml/2006/main" count="129" uniqueCount="105">
  <si>
    <t>Situatia individuala a pozitiei financiare la 30 Iunie 2019</t>
  </si>
  <si>
    <t>In lei</t>
  </si>
  <si>
    <t>30.06.2019</t>
  </si>
  <si>
    <t>31.12.2018</t>
  </si>
  <si>
    <t>Active</t>
  </si>
  <si>
    <t>Imobilizari necorporale</t>
  </si>
  <si>
    <t>Imobilizari corporale</t>
  </si>
  <si>
    <t>Investitii imobiliare</t>
  </si>
  <si>
    <t>Active financiare disponibile pentru vanzare</t>
  </si>
  <si>
    <t>Active financiare evaluate la valoare justa prin contul de profit si pierdere</t>
  </si>
  <si>
    <t>Active financiare la cost amortizat</t>
  </si>
  <si>
    <t>Credite si avansuri acordate</t>
  </si>
  <si>
    <t>Creante comerciale si alte creante</t>
  </si>
  <si>
    <t xml:space="preserve">Alte active financiare </t>
  </si>
  <si>
    <t>Cont in banca aferent clientilor</t>
  </si>
  <si>
    <t>Numerar si echivalente de numerar</t>
  </si>
  <si>
    <t>Active clasificate ca detinute pentru vanzare</t>
  </si>
  <si>
    <t>Total active</t>
  </si>
  <si>
    <t>Capitaluri proprii</t>
  </si>
  <si>
    <t>Capital social</t>
  </si>
  <si>
    <t>Ajustare capital social</t>
  </si>
  <si>
    <t>Actiuni proprii</t>
  </si>
  <si>
    <t>Prime de capital</t>
  </si>
  <si>
    <t>Rezerve din reevaluarea activelor financiare disponibile pentru vanzare</t>
  </si>
  <si>
    <t xml:space="preserve">Alte rezerve </t>
  </si>
  <si>
    <t xml:space="preserve">Total rezerve </t>
  </si>
  <si>
    <t>Rezultatul curent</t>
  </si>
  <si>
    <t xml:space="preserve">Rezultatul reportat </t>
  </si>
  <si>
    <t>Total capitaluri proprii atribuibile actionarilor Societatii</t>
  </si>
  <si>
    <t>Datorii</t>
  </si>
  <si>
    <t>Datorii privind leasing-ul financiar</t>
  </si>
  <si>
    <t>Provizioane</t>
  </si>
  <si>
    <t>Total datorii pe termen lung</t>
  </si>
  <si>
    <t>Datorii bancare pe tement scurt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</si>
  <si>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</si>
  <si>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</si>
  <si>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</si>
  <si>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</si>
  <si>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</si>
  <si>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Total capitaluri proprii si datorii</t>
  </si>
  <si>
    <t>Situatia individuala a rezultatului global</t>
  </si>
  <si>
    <t>Raportare la 30.06.2019</t>
  </si>
  <si>
    <t>30.06.2018</t>
  </si>
  <si>
    <t>Activitati continue</t>
  </si>
  <si>
    <t>Venituri din comisioane si activitati conexe</t>
  </si>
  <si>
    <t>Castiguri nete financiare alte decat dividende</t>
  </si>
  <si>
    <t>Pierderi nete  financiare</t>
  </si>
  <si>
    <t>Pierderi nete financiare din tranzactii cu actiuni si obligatiuni realizate</t>
  </si>
  <si>
    <t xml:space="preserve">Castiguri nete financiare din tranzactii cu produse Turbo </t>
  </si>
  <si>
    <t>Castiguri nete din evaluarea activelor financiare masurate la valoarea justa prin contul de profit si pierdere nerealizate</t>
  </si>
  <si>
    <t>,</t>
  </si>
  <si>
    <t>Venituri financiare din dividende</t>
  </si>
  <si>
    <t>Venituri financiare din dobanzi</t>
  </si>
  <si>
    <t>Rezultatul activitatilor de exploatare</t>
  </si>
  <si>
    <t>Venituri din inchirieri</t>
  </si>
  <si>
    <t>Venituri din evaluarea investitiilor imobiliare si a activelor disponibile in vederea vanzarii</t>
  </si>
  <si>
    <t>Profit inainte de impozitare</t>
  </si>
  <si>
    <t>Alte venituri</t>
  </si>
  <si>
    <t>Venituri din anularea de provizioane pentru riscuri si cheltuieli</t>
  </si>
  <si>
    <t>Venituri din ajustari pentru deprecierea activelor curente</t>
  </si>
  <si>
    <t>Total venituri din  activitati continue</t>
  </si>
  <si>
    <t>Profitul perioadei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</si>
  <si>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</si>
  <si>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</si>
  <si>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</si>
  <si>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</si>
  <si>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</si>
  <si>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</si>
  <si>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</si>
  <si>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</si>
  <si>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</si>
  <si>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</si>
  <si>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</si>
  <si>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</si>
  <si>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</si>
  <si>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</si>
  <si>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Cheltuieli cu dobanzi</t>
  </si>
  <si>
    <t>Pierderi din deprecierea participatiilor</t>
  </si>
  <si>
    <t>Pierdere neta din cedarea/casarea imobilizarilor</t>
  </si>
  <si>
    <t>Pierderi din deprecierea Creantelor</t>
  </si>
  <si>
    <t>Alte cheltuieli</t>
  </si>
  <si>
    <t>Total cheltuieli</t>
  </si>
  <si>
    <t>Cheltuiala cu impozitul pe profit</t>
  </si>
  <si>
    <t>Pierdere din activitati continue</t>
  </si>
  <si>
    <t>Activitati intrerupte</t>
  </si>
  <si>
    <t>Pierdere din activitati intrerupte (dupa impozitare)</t>
  </si>
  <si>
    <t>Situatia individuala a rezultatului global (continuare)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</si>
  <si>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</si>
  <si>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</si>
  <si>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</si>
  <si>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</si>
  <si>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</si>
  <si>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</si>
  <si>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</si>
  <si>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</si>
  <si>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d</t>
  </si>
  <si>
    <t>Profit atribuibil:</t>
  </si>
  <si>
    <t xml:space="preserve">    Actionarilor Societatii</t>
  </si>
  <si>
    <t xml:space="preserve">    Intereselor fara control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</si>
  <si>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</si>
  <si>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</si>
  <si>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</si>
  <si>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</si>
  <si>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</si>
  <si>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Nr mediu ponderat al actiunilor in sold: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</si>
</sst>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0_);\(#,##0.00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charset val="238"/>
      <scheme val="minor"/>
    </font>
    <font>
      <sz val="18"/>
      <color theme="3"/>
      <name val="Cambria"/>
      <family val="1"/>
      <scheme val="major"/>
    </font>
    <font>
      <u/>
      <sz val="9"/>
      <color theme="1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22"/>
      <color theme="5"/>
      <name val="Cambria"/>
      <family val="2"/>
      <scheme val="major"/>
    </font>
    <font>
      <i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3" applyNumberFormat="0" applyFill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3" fillId="0" borderId="0" xfId="2" applyNumberFormat="1" applyFont="1" applyAlignment="1">
      <alignment horizontal="right" wrapText="1"/>
    </xf>
    <xf numFmtId="0" fontId="3" fillId="0" borderId="0" xfId="2" applyFont="1" applyAlignment="1">
      <alignment horizontal="right" wrapText="1"/>
    </xf>
    <xf numFmtId="0" fontId="6" fillId="0" borderId="0" xfId="0" applyFont="1"/>
    <xf numFmtId="164" fontId="6" fillId="0" borderId="0" xfId="1" applyNumberFormat="1" applyFont="1"/>
    <xf numFmtId="164" fontId="4" fillId="0" borderId="0" xfId="1" applyNumberFormat="1" applyFont="1"/>
    <xf numFmtId="37" fontId="6" fillId="0" borderId="0" xfId="1" applyNumberFormat="1" applyFont="1"/>
    <xf numFmtId="37" fontId="4" fillId="0" borderId="0" xfId="1" applyNumberFormat="1" applyFont="1"/>
    <xf numFmtId="0" fontId="4" fillId="0" borderId="0" xfId="0" applyFont="1" applyAlignment="1">
      <alignment wrapText="1"/>
    </xf>
    <xf numFmtId="0" fontId="4" fillId="0" borderId="0" xfId="0" quotePrefix="1" applyFont="1"/>
    <xf numFmtId="37" fontId="2" fillId="0" borderId="0" xfId="0" applyNumberFormat="1" applyFont="1"/>
    <xf numFmtId="37" fontId="7" fillId="0" borderId="1" xfId="1" applyNumberFormat="1" applyFont="1" applyBorder="1"/>
    <xf numFmtId="37" fontId="7" fillId="4" borderId="1" xfId="1" applyNumberFormat="1" applyFont="1" applyFill="1" applyBorder="1"/>
    <xf numFmtId="41" fontId="2" fillId="0" borderId="0" xfId="0" applyNumberFormat="1" applyFont="1"/>
    <xf numFmtId="43" fontId="2" fillId="0" borderId="0" xfId="0" applyNumberFormat="1" applyFont="1"/>
    <xf numFmtId="37" fontId="7" fillId="0" borderId="2" xfId="1" applyNumberFormat="1" applyFont="1" applyBorder="1"/>
    <xf numFmtId="3" fontId="8" fillId="0" borderId="0" xfId="0" applyNumberFormat="1" applyFont="1"/>
    <xf numFmtId="0" fontId="9" fillId="0" borderId="0" xfId="13"/>
    <xf numFmtId="0" fontId="7" fillId="0" borderId="0" xfId="13" applyFont="1"/>
    <xf numFmtId="0" fontId="6" fillId="0" borderId="0" xfId="13" applyFont="1"/>
    <xf numFmtId="41" fontId="6" fillId="0" borderId="0" xfId="1" applyNumberFormat="1" applyFont="1"/>
    <xf numFmtId="0" fontId="18" fillId="0" borderId="0" xfId="13" applyFont="1"/>
    <xf numFmtId="165" fontId="3" fillId="0" borderId="0" xfId="1" applyNumberFormat="1" applyFont="1" applyAlignment="1">
      <alignment horizontal="right" wrapText="1"/>
    </xf>
    <xf numFmtId="0" fontId="19" fillId="0" borderId="0" xfId="13" applyFont="1"/>
    <xf numFmtId="41" fontId="7" fillId="0" borderId="0" xfId="1" applyNumberFormat="1" applyFont="1"/>
    <xf numFmtId="37" fontId="6" fillId="0" borderId="0" xfId="13" applyNumberFormat="1" applyFont="1"/>
    <xf numFmtId="0" fontId="6" fillId="0" borderId="0" xfId="13" applyFont="1" applyAlignment="1">
      <alignment wrapText="1"/>
    </xf>
    <xf numFmtId="41" fontId="6" fillId="0" borderId="0" xfId="1" applyNumberFormat="1" applyFont="1" applyAlignment="1">
      <alignment wrapText="1"/>
    </xf>
    <xf numFmtId="37" fontId="7" fillId="0" borderId="1" xfId="13" applyNumberFormat="1" applyFont="1" applyBorder="1"/>
    <xf numFmtId="37" fontId="6" fillId="0" borderId="0" xfId="13" applyNumberFormat="1" applyFont="1" applyAlignment="1">
      <alignment horizontal="center" wrapText="1"/>
    </xf>
    <xf numFmtId="0" fontId="6" fillId="0" borderId="0" xfId="13" applyFont="1" applyAlignment="1">
      <alignment vertical="center" wrapText="1"/>
    </xf>
    <xf numFmtId="0" fontId="6" fillId="0" borderId="0" xfId="13" applyFont="1" applyAlignment="1">
      <alignment vertical="top" wrapText="1"/>
    </xf>
    <xf numFmtId="3" fontId="9" fillId="0" borderId="0" xfId="13" applyNumberFormat="1"/>
    <xf numFmtId="0" fontId="7" fillId="0" borderId="0" xfId="13" applyFont="1" applyAlignment="1">
      <alignment wrapText="1"/>
    </xf>
    <xf numFmtId="41" fontId="6" fillId="0" borderId="0" xfId="13" applyNumberFormat="1" applyFont="1"/>
    <xf numFmtId="41" fontId="7" fillId="0" borderId="1" xfId="13" applyNumberFormat="1" applyFont="1" applyBorder="1"/>
    <xf numFmtId="37" fontId="7" fillId="0" borderId="0" xfId="13" applyNumberFormat="1" applyFont="1"/>
    <xf numFmtId="41" fontId="9" fillId="0" borderId="0" xfId="1" applyNumberFormat="1" applyFont="1"/>
    <xf numFmtId="0" fontId="9" fillId="0" borderId="0" xfId="13" applyAlignment="1">
      <alignment vertical="top"/>
    </xf>
    <xf numFmtId="41" fontId="18" fillId="0" borderId="0" xfId="1" applyNumberFormat="1" applyFont="1"/>
    <xf numFmtId="15" fontId="7" fillId="0" borderId="0" xfId="13" applyNumberFormat="1" applyFont="1" applyAlignment="1">
      <alignment horizontal="right" wrapText="1"/>
    </xf>
    <xf numFmtId="3" fontId="7" fillId="0" borderId="0" xfId="13" applyNumberFormat="1" applyFont="1"/>
    <xf numFmtId="37" fontId="6" fillId="0" borderId="0" xfId="13" applyNumberFormat="1" applyFont="1" applyAlignment="1">
      <alignment vertical="top"/>
    </xf>
    <xf numFmtId="0" fontId="20" fillId="0" borderId="0" xfId="13" applyFont="1" applyAlignment="1">
      <alignment wrapText="1"/>
    </xf>
    <xf numFmtId="37" fontId="6" fillId="0" borderId="0" xfId="13" applyNumberFormat="1" applyFont="1" applyAlignment="1">
      <alignment horizontal="right" vertical="top"/>
    </xf>
    <xf numFmtId="37" fontId="7" fillId="0" borderId="1" xfId="13" applyNumberFormat="1" applyFont="1" applyBorder="1" applyAlignment="1">
      <alignment horizontal="right" vertical="top"/>
    </xf>
    <xf numFmtId="37" fontId="7" fillId="0" borderId="4" xfId="13" applyNumberFormat="1" applyFont="1" applyBorder="1" applyAlignment="1">
      <alignment vertical="top"/>
    </xf>
    <xf numFmtId="37" fontId="6" fillId="0" borderId="0" xfId="13" applyNumberFormat="1" applyFont="1" applyAlignment="1">
      <alignment horizontal="center"/>
    </xf>
    <xf numFmtId="37" fontId="6" fillId="0" borderId="1" xfId="13" applyNumberFormat="1" applyFont="1" applyBorder="1"/>
    <xf numFmtId="166" fontId="6" fillId="0" borderId="4" xfId="13" applyNumberFormat="1" applyFont="1" applyBorder="1"/>
    <xf numFmtId="166" fontId="6" fillId="0" borderId="0" xfId="13" applyNumberFormat="1" applyFont="1"/>
    <xf numFmtId="41" fontId="19" fillId="0" borderId="0" xfId="1" applyNumberFormat="1" applyFont="1"/>
    <xf numFmtId="15" fontId="9" fillId="0" borderId="0" xfId="13" applyNumberFormat="1"/>
  </cellXfs>
  <cellStyles count="29">
    <cellStyle name="Comma" xfId="1" builtinId="3"/>
    <cellStyle name="Comma 2" xfId="3"/>
    <cellStyle name="Comma 3" xfId="4"/>
    <cellStyle name="Comma 4" xfId="5"/>
    <cellStyle name="Comma 8 7" xfId="6"/>
    <cellStyle name="Good 2" xfId="7"/>
    <cellStyle name="Heading 1 2" xfId="8"/>
    <cellStyle name="Hyperlink 2" xfId="9"/>
    <cellStyle name="Neutral 2" xfId="10"/>
    <cellStyle name="Normal" xfId="0" builtinId="0"/>
    <cellStyle name="Normal 10" xfId="11"/>
    <cellStyle name="Normal 11" xfId="12"/>
    <cellStyle name="Normal 2" xfId="13"/>
    <cellStyle name="Normal 2 2" xfId="14"/>
    <cellStyle name="Normal 2 2 2 2" xfId="15"/>
    <cellStyle name="Normal 3" xfId="16"/>
    <cellStyle name="Normal 3 2" xfId="17"/>
    <cellStyle name="Normal 3 3" xfId="18"/>
    <cellStyle name="Normal 4" xfId="19"/>
    <cellStyle name="Normal 4 2" xfId="20"/>
    <cellStyle name="Normal 5" xfId="21"/>
    <cellStyle name="Normal 6" xfId="22"/>
    <cellStyle name="Normal 6 2" xfId="23"/>
    <cellStyle name="Normal 8" xfId="24"/>
    <cellStyle name="Normal 8 7" xfId="2"/>
    <cellStyle name="Normal 9" xfId="25"/>
    <cellStyle name="Percent 2" xfId="26"/>
    <cellStyle name="Percent 3" xfId="27"/>
    <cellStyle name="Title 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I46"/>
  <sheetViews>
    <sheetView showGridLines="0" tabSelected="1" zoomScale="80" zoomScaleNormal="80" workbookViewId="0">
      <selection activeCell="C43" sqref="C43"/>
    </sheetView>
  </sheetViews>
  <sheetFormatPr defaultColWidth="9.140625" defaultRowHeight="14.25" outlineLevelRow="2"/>
  <cols>
    <col min="1" max="1" width="44.140625" style="3" customWidth="1"/>
    <col min="2" max="2" width="5.28515625" style="3" customWidth="1"/>
    <col min="3" max="3" width="15.5703125" style="3" customWidth="1"/>
    <col min="4" max="4" width="12.85546875" style="3" customWidth="1"/>
    <col min="5" max="5" width="17.7109375" style="3" bestFit="1" customWidth="1"/>
    <col min="6" max="6" width="12.42578125" style="3" bestFit="1" customWidth="1"/>
    <col min="7" max="7" width="13" style="3" bestFit="1" customWidth="1"/>
    <col min="8" max="8" width="9.140625" style="3"/>
    <col min="9" max="9" width="13.7109375" style="3" bestFit="1" customWidth="1"/>
    <col min="10" max="16384" width="9.140625" style="3"/>
  </cols>
  <sheetData>
    <row r="2" spans="1:7" ht="15" customHeight="1">
      <c r="A2" s="1" t="s">
        <v>0</v>
      </c>
      <c r="B2" s="1"/>
      <c r="C2" s="2"/>
      <c r="D2" s="2"/>
    </row>
    <row r="3" spans="1:7" ht="38.25" customHeight="1">
      <c r="A3" s="4" t="s">
        <v>1</v>
      </c>
      <c r="B3" s="4"/>
      <c r="C3" s="5" t="s">
        <v>2</v>
      </c>
      <c r="D3" s="6" t="s">
        <v>3</v>
      </c>
    </row>
    <row r="4" spans="1:7" ht="6.75" customHeight="1">
      <c r="A4" s="2"/>
      <c r="B4" s="2"/>
      <c r="C4" s="7"/>
      <c r="D4" s="2"/>
    </row>
    <row r="5" spans="1:7" ht="15" customHeight="1">
      <c r="A5" s="1" t="s">
        <v>4</v>
      </c>
      <c r="B5" s="1"/>
      <c r="C5" s="8"/>
      <c r="D5" s="9"/>
    </row>
    <row r="6" spans="1:7" ht="15" customHeight="1">
      <c r="A6" s="2" t="s">
        <v>5</v>
      </c>
      <c r="B6" s="2">
        <v>8</v>
      </c>
      <c r="C6" s="10">
        <v>1523559.01</v>
      </c>
      <c r="D6" s="11">
        <v>1858723.0699999996</v>
      </c>
    </row>
    <row r="7" spans="1:7" ht="15" customHeight="1">
      <c r="A7" s="2" t="s">
        <v>6</v>
      </c>
      <c r="B7" s="2">
        <v>9</v>
      </c>
      <c r="C7" s="10">
        <v>6026013.7700000005</v>
      </c>
      <c r="D7" s="11">
        <v>6160915.7300000004</v>
      </c>
    </row>
    <row r="8" spans="1:7" ht="15" customHeight="1">
      <c r="A8" s="2" t="s">
        <v>7</v>
      </c>
      <c r="B8" s="2">
        <v>10</v>
      </c>
      <c r="C8" s="10">
        <v>918186.40999999992</v>
      </c>
      <c r="D8" s="11">
        <v>918186.40999999992</v>
      </c>
    </row>
    <row r="9" spans="1:7" ht="17.25" customHeight="1">
      <c r="A9" s="2" t="s">
        <v>8</v>
      </c>
      <c r="B9" s="2">
        <v>11</v>
      </c>
      <c r="C9" s="10">
        <v>0</v>
      </c>
      <c r="D9" s="11">
        <v>0</v>
      </c>
      <c r="E9" s="3">
        <v>2.1</v>
      </c>
    </row>
    <row r="10" spans="1:7" ht="30.75" customHeight="1">
      <c r="A10" s="12" t="s">
        <v>9</v>
      </c>
      <c r="B10" s="2">
        <v>11</v>
      </c>
      <c r="C10" s="10">
        <v>29141636.779999997</v>
      </c>
      <c r="D10" s="11">
        <v>44718867.999999993</v>
      </c>
      <c r="E10" s="3">
        <v>2.2000000000000002</v>
      </c>
    </row>
    <row r="11" spans="1:7" ht="16.5" customHeight="1">
      <c r="A11" s="13" t="s">
        <v>10</v>
      </c>
      <c r="B11" s="2">
        <v>11</v>
      </c>
      <c r="C11" s="10">
        <v>0</v>
      </c>
      <c r="D11" s="11">
        <v>0</v>
      </c>
      <c r="E11" s="14"/>
      <c r="G11" s="14"/>
    </row>
    <row r="12" spans="1:7" ht="14.25" customHeight="1">
      <c r="A12" s="12" t="s">
        <v>11</v>
      </c>
      <c r="B12" s="2">
        <v>15</v>
      </c>
      <c r="C12" s="10">
        <v>10446949.469999999</v>
      </c>
      <c r="D12" s="11">
        <v>5416510.54</v>
      </c>
    </row>
    <row r="13" spans="1:7" ht="15" customHeight="1">
      <c r="A13" s="2" t="s">
        <v>12</v>
      </c>
      <c r="B13" s="2">
        <v>15</v>
      </c>
      <c r="C13" s="10">
        <v>786239.56999999948</v>
      </c>
      <c r="D13" s="11">
        <v>722343.35000000009</v>
      </c>
      <c r="E13" s="14"/>
    </row>
    <row r="14" spans="1:7" ht="15" customHeight="1">
      <c r="A14" s="2" t="s">
        <v>13</v>
      </c>
      <c r="B14" s="2"/>
      <c r="C14" s="10">
        <v>9373258.3700000048</v>
      </c>
      <c r="D14" s="11">
        <v>12267062.319999997</v>
      </c>
      <c r="E14" s="14"/>
    </row>
    <row r="15" spans="1:7" ht="15" customHeight="1">
      <c r="A15" s="2" t="s">
        <v>14</v>
      </c>
      <c r="B15" s="2">
        <v>17</v>
      </c>
      <c r="C15" s="10">
        <v>44593014.359999999</v>
      </c>
      <c r="D15" s="11">
        <v>31750493.690000001</v>
      </c>
      <c r="E15" s="14"/>
    </row>
    <row r="16" spans="1:7" ht="15" customHeight="1">
      <c r="A16" s="2" t="s">
        <v>15</v>
      </c>
      <c r="B16" s="2">
        <v>17</v>
      </c>
      <c r="C16" s="10">
        <v>11050557.139999999</v>
      </c>
      <c r="D16" s="11">
        <v>2191874.6399999992</v>
      </c>
      <c r="E16" s="14"/>
    </row>
    <row r="17" spans="1:9" ht="15" customHeight="1">
      <c r="A17" s="2" t="s">
        <v>16</v>
      </c>
      <c r="B17" s="2">
        <v>14</v>
      </c>
      <c r="C17" s="10">
        <v>544721</v>
      </c>
      <c r="D17" s="11">
        <v>544721</v>
      </c>
    </row>
    <row r="18" spans="1:9" ht="15" customHeight="1" thickBot="1">
      <c r="A18" s="1" t="s">
        <v>17</v>
      </c>
      <c r="B18" s="1"/>
      <c r="C18" s="15">
        <v>114404135.88000001</v>
      </c>
      <c r="D18" s="16">
        <v>106549698.74999999</v>
      </c>
      <c r="F18" s="14"/>
    </row>
    <row r="19" spans="1:9" ht="5.25" customHeight="1">
      <c r="A19" s="2"/>
      <c r="B19" s="2"/>
      <c r="C19" s="10"/>
      <c r="D19" s="11"/>
    </row>
    <row r="20" spans="1:9" ht="12.75" customHeight="1">
      <c r="A20" s="1" t="s">
        <v>18</v>
      </c>
      <c r="B20" s="1"/>
      <c r="C20" s="10"/>
      <c r="D20" s="11"/>
      <c r="I20" s="17">
        <f>C10+C12+C15+C16</f>
        <v>95232157.75</v>
      </c>
    </row>
    <row r="21" spans="1:9" ht="15" customHeight="1">
      <c r="A21" s="2" t="s">
        <v>19</v>
      </c>
      <c r="B21" s="2">
        <v>18</v>
      </c>
      <c r="C21" s="10">
        <v>54039987.039999999</v>
      </c>
      <c r="D21" s="11">
        <v>54039987.039999999</v>
      </c>
    </row>
    <row r="22" spans="1:9" ht="15" customHeight="1">
      <c r="A22" s="2" t="s">
        <v>20</v>
      </c>
      <c r="B22" s="2">
        <v>18</v>
      </c>
      <c r="C22" s="10">
        <v>4071590.97</v>
      </c>
      <c r="D22" s="11">
        <v>4071590.97</v>
      </c>
    </row>
    <row r="23" spans="1:9" ht="15" customHeight="1">
      <c r="A23" s="2" t="s">
        <v>21</v>
      </c>
      <c r="B23" s="2">
        <v>18</v>
      </c>
      <c r="C23" s="10">
        <v>-24046.91</v>
      </c>
      <c r="D23" s="11">
        <v>-24046.91</v>
      </c>
    </row>
    <row r="24" spans="1:9" ht="15" customHeight="1">
      <c r="A24" s="2" t="s">
        <v>22</v>
      </c>
      <c r="B24" s="2">
        <v>18</v>
      </c>
      <c r="C24" s="10">
        <v>5354.52</v>
      </c>
      <c r="D24" s="11">
        <v>5354.52</v>
      </c>
    </row>
    <row r="25" spans="1:9" ht="28.5" customHeight="1">
      <c r="A25" s="12" t="s">
        <v>23</v>
      </c>
      <c r="B25" s="2"/>
      <c r="C25" s="10">
        <v>0.25</v>
      </c>
      <c r="D25" s="11">
        <v>0.25</v>
      </c>
    </row>
    <row r="26" spans="1:9" ht="15" customHeight="1">
      <c r="A26" s="2" t="s">
        <v>24</v>
      </c>
      <c r="B26" s="2">
        <v>19</v>
      </c>
      <c r="C26" s="10">
        <v>10860686.82</v>
      </c>
      <c r="D26" s="11">
        <v>10860686.82</v>
      </c>
    </row>
    <row r="27" spans="1:9" ht="15" customHeight="1">
      <c r="A27" s="2" t="s">
        <v>25</v>
      </c>
      <c r="B27" s="2">
        <v>19</v>
      </c>
      <c r="C27" s="10">
        <v>10860687.07</v>
      </c>
      <c r="D27" s="10">
        <v>10860687.07</v>
      </c>
    </row>
    <row r="28" spans="1:9" ht="15" customHeight="1">
      <c r="A28" s="2" t="s">
        <v>26</v>
      </c>
      <c r="B28" s="2">
        <v>20</v>
      </c>
      <c r="C28" s="10">
        <v>8675436.0399999991</v>
      </c>
      <c r="D28" s="11">
        <v>-2804699.26</v>
      </c>
    </row>
    <row r="29" spans="1:9" ht="24.75" customHeight="1">
      <c r="A29" s="12" t="s">
        <v>27</v>
      </c>
      <c r="B29" s="2">
        <v>20</v>
      </c>
      <c r="C29" s="10">
        <v>-12693165.719999999</v>
      </c>
      <c r="D29" s="11">
        <v>-9888466.459999999</v>
      </c>
    </row>
    <row r="30" spans="1:9" ht="6.75" customHeight="1">
      <c r="A30" s="2"/>
      <c r="B30" s="2"/>
      <c r="C30" s="10">
        <v>0</v>
      </c>
      <c r="D30" s="10"/>
      <c r="E30" s="18"/>
    </row>
    <row r="31" spans="1:9" ht="12" customHeight="1" thickBot="1">
      <c r="A31" s="1" t="s">
        <v>28</v>
      </c>
      <c r="B31" s="1"/>
      <c r="C31" s="15">
        <v>64935843.009999983</v>
      </c>
      <c r="D31" s="15">
        <v>56260406.969999991</v>
      </c>
    </row>
    <row r="32" spans="1:9" ht="5.25" customHeight="1">
      <c r="A32" s="2"/>
      <c r="B32" s="2"/>
      <c r="C32" s="10"/>
      <c r="D32" s="11"/>
    </row>
    <row r="33" spans="1:4" ht="15" customHeight="1">
      <c r="A33" s="1" t="s">
        <v>29</v>
      </c>
      <c r="B33" s="1"/>
      <c r="C33" s="10"/>
      <c r="D33" s="11"/>
    </row>
    <row r="34" spans="1:4" ht="15" customHeight="1">
      <c r="A34" s="2" t="s">
        <v>30</v>
      </c>
      <c r="B34" s="2">
        <v>26</v>
      </c>
      <c r="C34" s="10">
        <v>50569.68</v>
      </c>
      <c r="D34" s="11">
        <v>37176.431709839999</v>
      </c>
    </row>
    <row r="35" spans="1:4" ht="15" customHeight="1" outlineLevel="2">
      <c r="A35" s="2" t="s">
        <v>31</v>
      </c>
      <c r="B35" s="2"/>
      <c r="C35" s="10">
        <v>0</v>
      </c>
      <c r="D35" s="11">
        <v>0</v>
      </c>
    </row>
    <row r="36" spans="1:4" ht="15" customHeight="1" thickBot="1">
      <c r="A36" s="1" t="s">
        <v>32</v>
      </c>
      <c r="B36" s="1"/>
      <c r="C36" s="15">
        <v>50569.68</v>
      </c>
      <c r="D36" s="15">
        <v>37176.431709839999</v>
      </c>
    </row>
    <row r="37" spans="1:4" ht="15" customHeight="1">
      <c r="A37" s="2" t="s">
        <v>33</v>
      </c>
      <c r="B37" s="2">
        <v>22</v>
      </c>
      <c r="C37" s="10">
        <v>0.01</v>
      </c>
      <c r="D37" s="11">
        <v>4991869.71</v>
      </c>
    </row>
    <row r="38" spans="1:4" ht="15" customHeight="1">
      <c r="A38" s="2" t="s">
        <v>34</v>
      </c>
      <c r="B38" s="2">
        <v>22</v>
      </c>
      <c r="C38" s="10">
        <v>0</v>
      </c>
      <c r="D38" s="11">
        <v>37124.728290160005</v>
      </c>
    </row>
    <row r="39" spans="1:4" ht="15" customHeight="1">
      <c r="A39" s="2" t="s">
        <v>35</v>
      </c>
      <c r="B39" s="2">
        <v>22</v>
      </c>
      <c r="C39" s="10">
        <v>46652464.589999996</v>
      </c>
      <c r="D39" s="11">
        <v>35942907.740000002</v>
      </c>
    </row>
    <row r="40" spans="1:4" ht="15" customHeight="1">
      <c r="A40" s="2" t="s">
        <v>36</v>
      </c>
      <c r="B40" s="2">
        <v>21</v>
      </c>
      <c r="C40" s="10">
        <v>2616009.4</v>
      </c>
      <c r="D40" s="11">
        <v>9130963.9800000004</v>
      </c>
    </row>
    <row r="41" spans="1:4" ht="15" customHeight="1">
      <c r="A41" s="2" t="s">
        <v>31</v>
      </c>
      <c r="B41" s="2">
        <v>23</v>
      </c>
      <c r="C41" s="10">
        <v>149249.19</v>
      </c>
      <c r="D41" s="11">
        <v>149249.19</v>
      </c>
    </row>
    <row r="42" spans="1:4" ht="15" customHeight="1">
      <c r="A42" s="1" t="s">
        <v>37</v>
      </c>
      <c r="B42" s="1"/>
      <c r="C42" s="19">
        <v>49417723.18999999</v>
      </c>
      <c r="D42" s="19">
        <v>50252115.34829016</v>
      </c>
    </row>
    <row r="43" spans="1:4" ht="15" customHeight="1">
      <c r="A43" s="1" t="s">
        <v>38</v>
      </c>
      <c r="B43" s="1"/>
      <c r="C43" s="19">
        <v>49468292.86999999</v>
      </c>
      <c r="D43" s="19">
        <v>50289291.780000001</v>
      </c>
    </row>
    <row r="44" spans="1:4" ht="15" customHeight="1" thickBot="1">
      <c r="A44" s="1" t="s">
        <v>39</v>
      </c>
      <c r="B44" s="1"/>
      <c r="C44" s="15">
        <v>114404135.87999997</v>
      </c>
      <c r="D44" s="15">
        <v>106549698.75</v>
      </c>
    </row>
    <row r="45" spans="1:4" ht="11.25" customHeight="1"/>
    <row r="46" spans="1:4">
      <c r="C46" s="20">
        <v>0</v>
      </c>
      <c r="D46" s="20">
        <v>0</v>
      </c>
    </row>
  </sheetData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D93"/>
  <sheetViews>
    <sheetView showGridLines="0" zoomScale="80" zoomScaleNormal="80" workbookViewId="0">
      <selection activeCell="D114" sqref="A92:D114"/>
    </sheetView>
  </sheetViews>
  <sheetFormatPr defaultColWidth="16" defaultRowHeight="12.75" outlineLevelRow="1"/>
  <cols>
    <col min="1" max="1" width="36.7109375" style="21" customWidth="1"/>
    <col min="2" max="2" width="5" style="21" customWidth="1"/>
    <col min="3" max="3" width="15.140625" style="41" customWidth="1"/>
    <col min="4" max="4" width="12" style="21" customWidth="1"/>
    <col min="5" max="16384" width="16" style="21"/>
  </cols>
  <sheetData>
    <row r="2" spans="1:4" ht="15" customHeight="1">
      <c r="A2" s="22" t="s">
        <v>40</v>
      </c>
      <c r="B2" s="23"/>
      <c r="C2" s="24"/>
      <c r="D2" s="22"/>
    </row>
    <row r="3" spans="1:4" ht="10.5" customHeight="1">
      <c r="A3" s="22" t="s">
        <v>41</v>
      </c>
      <c r="B3" s="23"/>
      <c r="C3" s="24"/>
      <c r="D3" s="23"/>
    </row>
    <row r="4" spans="1:4" ht="12.75" hidden="1" customHeight="1">
      <c r="A4" s="23"/>
      <c r="B4" s="23"/>
      <c r="C4" s="24"/>
      <c r="D4" s="23"/>
    </row>
    <row r="5" spans="1:4" ht="13.5" customHeight="1">
      <c r="A5" s="25" t="s">
        <v>1</v>
      </c>
      <c r="B5" s="25"/>
      <c r="C5" s="26" t="s">
        <v>2</v>
      </c>
      <c r="D5" s="6" t="s">
        <v>42</v>
      </c>
    </row>
    <row r="6" spans="1:4" ht="15" customHeight="1">
      <c r="A6" s="22" t="s">
        <v>43</v>
      </c>
      <c r="B6" s="22"/>
      <c r="C6" s="28"/>
      <c r="D6" s="29"/>
    </row>
    <row r="7" spans="1:4" ht="21" customHeight="1">
      <c r="A7" s="30" t="s">
        <v>44</v>
      </c>
      <c r="B7" s="30">
        <v>25</v>
      </c>
      <c r="C7" s="31">
        <v>1271107.18</v>
      </c>
      <c r="D7" s="29">
        <v>1621505.62</v>
      </c>
    </row>
    <row r="8" spans="1:4" ht="18" customHeight="1" outlineLevel="1">
      <c r="A8" s="30" t="s">
        <v>45</v>
      </c>
      <c r="B8" s="30">
        <v>22</v>
      </c>
      <c r="C8" s="31">
        <v>10327685.48</v>
      </c>
      <c r="D8" s="29">
        <v>3274191.2000000011</v>
      </c>
    </row>
    <row r="9" spans="1:4" ht="22.5" customHeight="1">
      <c r="A9" s="30" t="s">
        <v>47</v>
      </c>
      <c r="B9" s="30">
        <v>29</v>
      </c>
      <c r="C9" s="31">
        <v>7655006.6699999999</v>
      </c>
      <c r="D9" s="29">
        <v>0</v>
      </c>
    </row>
    <row r="10" spans="1:4" ht="22.5" customHeight="1">
      <c r="A10" s="30" t="s">
        <v>48</v>
      </c>
      <c r="B10" s="30">
        <v>29</v>
      </c>
      <c r="C10" s="31">
        <v>363557.7900000005</v>
      </c>
      <c r="D10" s="29">
        <v>0</v>
      </c>
    </row>
    <row r="11" spans="1:4" ht="45" customHeight="1">
      <c r="A11" s="30" t="s">
        <v>49</v>
      </c>
      <c r="B11" s="30">
        <v>29</v>
      </c>
      <c r="C11" s="31">
        <v>2309121.0199999996</v>
      </c>
      <c r="D11" s="29" t="s">
        <v>50</v>
      </c>
    </row>
    <row r="12" spans="1:4" ht="15.75" customHeight="1">
      <c r="A12" s="30" t="s">
        <v>51</v>
      </c>
      <c r="B12" s="30">
        <v>29</v>
      </c>
      <c r="C12" s="31">
        <v>888555.98</v>
      </c>
      <c r="D12" s="29">
        <v>274254.74</v>
      </c>
    </row>
    <row r="13" spans="1:4" ht="15" customHeight="1">
      <c r="A13" s="30" t="s">
        <v>52</v>
      </c>
      <c r="B13" s="30">
        <v>29</v>
      </c>
      <c r="C13" s="31">
        <v>1012266.25</v>
      </c>
      <c r="D13" s="29">
        <v>544812.62</v>
      </c>
    </row>
    <row r="14" spans="1:4" ht="10.5" customHeight="1">
      <c r="A14" s="30" t="s">
        <v>54</v>
      </c>
      <c r="B14" s="30">
        <v>25</v>
      </c>
      <c r="C14" s="31">
        <v>5680.7800000000007</v>
      </c>
      <c r="D14" s="29">
        <v>6067.79</v>
      </c>
    </row>
    <row r="15" spans="1:4" ht="26.25" customHeight="1">
      <c r="A15" s="30" t="s">
        <v>55</v>
      </c>
      <c r="B15" s="30"/>
      <c r="C15" s="31">
        <v>0</v>
      </c>
      <c r="D15" s="29">
        <v>0</v>
      </c>
    </row>
    <row r="16" spans="1:4" ht="12.75" customHeight="1">
      <c r="A16" s="30" t="s">
        <v>57</v>
      </c>
      <c r="B16" s="30">
        <v>26</v>
      </c>
      <c r="C16" s="31">
        <v>517698.29999999993</v>
      </c>
      <c r="D16" s="29">
        <v>20360.580000000002</v>
      </c>
    </row>
    <row r="17" spans="1:4" ht="26.25" customHeight="1" outlineLevel="1">
      <c r="A17" s="30" t="s">
        <v>58</v>
      </c>
      <c r="B17" s="30"/>
      <c r="C17" s="31">
        <v>0</v>
      </c>
      <c r="D17" s="29">
        <v>0</v>
      </c>
    </row>
    <row r="18" spans="1:4" ht="24" customHeight="1">
      <c r="A18" s="30" t="s">
        <v>59</v>
      </c>
      <c r="B18" s="30"/>
      <c r="C18" s="31">
        <v>4291</v>
      </c>
      <c r="D18" s="29">
        <v>4517.75</v>
      </c>
    </row>
    <row r="19" spans="1:4" ht="15" customHeight="1" thickBot="1">
      <c r="A19" s="22" t="s">
        <v>60</v>
      </c>
      <c r="B19" s="22"/>
      <c r="C19" s="32">
        <v>14027284.969999999</v>
      </c>
      <c r="D19" s="32">
        <v>5745710.3000000017</v>
      </c>
    </row>
    <row r="20" spans="1:4" ht="6" customHeight="1">
      <c r="A20" s="23"/>
      <c r="B20" s="23"/>
      <c r="C20" s="24"/>
      <c r="D20" s="29"/>
    </row>
    <row r="21" spans="1:4" ht="15" hidden="1" customHeight="1">
      <c r="A21" s="30"/>
      <c r="B21" s="30"/>
      <c r="C21" s="31"/>
      <c r="D21" s="33"/>
    </row>
    <row r="22" spans="1:4" ht="12.75" customHeight="1">
      <c r="A22" s="30" t="s">
        <v>63</v>
      </c>
      <c r="B22" s="30">
        <v>27</v>
      </c>
      <c r="C22" s="31">
        <v>-2685705.59</v>
      </c>
      <c r="D22" s="29">
        <v>-2073780.97</v>
      </c>
    </row>
    <row r="23" spans="1:4" ht="12.75" customHeight="1">
      <c r="A23" s="30" t="s">
        <v>65</v>
      </c>
      <c r="B23" s="30">
        <v>28</v>
      </c>
      <c r="C23" s="31">
        <v>-203833.13</v>
      </c>
      <c r="D23" s="29">
        <v>-193526.21</v>
      </c>
    </row>
    <row r="24" spans="1:4" ht="15" customHeight="1" outlineLevel="1">
      <c r="A24" s="30" t="s">
        <v>67</v>
      </c>
      <c r="B24" s="30"/>
      <c r="C24" s="31">
        <v>-51733.26</v>
      </c>
      <c r="D24" s="29">
        <v>-50864.27</v>
      </c>
    </row>
    <row r="25" spans="1:4" ht="15" customHeight="1" outlineLevel="1">
      <c r="A25" s="30" t="s">
        <v>69</v>
      </c>
      <c r="B25" s="30"/>
      <c r="C25" s="31">
        <v>-75264.23</v>
      </c>
      <c r="D25" s="29">
        <v>-63883.58</v>
      </c>
    </row>
    <row r="26" spans="1:4" ht="15" customHeight="1" outlineLevel="1">
      <c r="A26" s="30" t="s">
        <v>71</v>
      </c>
      <c r="B26" s="30"/>
      <c r="C26" s="31">
        <v>-76835.64</v>
      </c>
      <c r="D26" s="29">
        <v>-78778.359999999986</v>
      </c>
    </row>
    <row r="27" spans="1:4" ht="12.75" customHeight="1">
      <c r="A27" s="30" t="s">
        <v>73</v>
      </c>
      <c r="B27" s="30">
        <v>29</v>
      </c>
      <c r="C27" s="31">
        <v>-1821022.82</v>
      </c>
      <c r="D27" s="29">
        <v>-1682817.9500000004</v>
      </c>
    </row>
    <row r="28" spans="1:4" ht="25.5" customHeight="1">
      <c r="A28" s="30" t="s">
        <v>74</v>
      </c>
      <c r="B28" s="30"/>
      <c r="C28" s="31">
        <v>-479585.82000000007</v>
      </c>
      <c r="D28" s="29">
        <v>-559574.41</v>
      </c>
    </row>
    <row r="29" spans="1:4" ht="33.75" customHeight="1">
      <c r="A29" s="30" t="s">
        <v>75</v>
      </c>
      <c r="B29" s="30"/>
      <c r="C29" s="31">
        <v>0</v>
      </c>
      <c r="D29" s="29">
        <v>-47288.890000000014</v>
      </c>
    </row>
    <row r="30" spans="1:4" ht="12" customHeight="1">
      <c r="A30" s="30" t="s">
        <v>76</v>
      </c>
      <c r="B30" s="30"/>
      <c r="C30" s="31">
        <v>-151134.64000000001</v>
      </c>
      <c r="D30" s="29">
        <v>0</v>
      </c>
    </row>
    <row r="31" spans="1:4" ht="15.75" customHeight="1">
      <c r="A31" s="34" t="s">
        <v>46</v>
      </c>
      <c r="B31" s="30">
        <v>30</v>
      </c>
      <c r="C31" s="31">
        <v>0</v>
      </c>
      <c r="D31" s="29">
        <v>-4847.8999999999996</v>
      </c>
    </row>
    <row r="32" spans="1:4" ht="21" customHeight="1">
      <c r="A32" s="30" t="s">
        <v>77</v>
      </c>
      <c r="B32" s="35"/>
      <c r="C32" s="31">
        <v>0</v>
      </c>
      <c r="D32" s="29">
        <v>0</v>
      </c>
    </row>
    <row r="33" spans="1:4" ht="24" customHeight="1">
      <c r="A33" s="35" t="s">
        <v>78</v>
      </c>
      <c r="B33" s="35"/>
      <c r="C33" s="31">
        <v>0</v>
      </c>
      <c r="D33" s="29">
        <v>0</v>
      </c>
    </row>
    <row r="34" spans="1:4" ht="24" customHeight="1">
      <c r="A34" s="35" t="s">
        <v>79</v>
      </c>
      <c r="B34" s="35"/>
      <c r="C34" s="31">
        <v>-3398.58</v>
      </c>
      <c r="D34" s="29">
        <v>0</v>
      </c>
    </row>
    <row r="35" spans="1:4" ht="12.75" customHeight="1">
      <c r="A35" s="30" t="s">
        <v>80</v>
      </c>
      <c r="B35" s="30">
        <v>30</v>
      </c>
      <c r="C35" s="31">
        <v>-7170.55</v>
      </c>
      <c r="D35" s="29">
        <v>0</v>
      </c>
    </row>
    <row r="36" spans="1:4" ht="15" customHeight="1" thickBot="1">
      <c r="A36" s="37" t="s">
        <v>81</v>
      </c>
      <c r="B36" s="37"/>
      <c r="C36" s="32">
        <v>-5351851.13</v>
      </c>
      <c r="D36" s="32">
        <v>-4561836.330000001</v>
      </c>
    </row>
    <row r="37" spans="1:4" ht="33" customHeight="1" outlineLevel="1">
      <c r="A37" s="30" t="s">
        <v>75</v>
      </c>
      <c r="B37" s="30"/>
      <c r="C37" s="31">
        <v>0</v>
      </c>
      <c r="D37" s="38">
        <v>0</v>
      </c>
    </row>
    <row r="38" spans="1:4" ht="13.5" customHeight="1" thickBot="1">
      <c r="A38" s="37" t="s">
        <v>53</v>
      </c>
      <c r="B38" s="37"/>
      <c r="C38" s="39">
        <v>8675435.8399999999</v>
      </c>
      <c r="D38" s="39">
        <v>1183873.9700000007</v>
      </c>
    </row>
    <row r="39" spans="1:4" ht="9.75" customHeight="1">
      <c r="A39" s="23"/>
      <c r="B39" s="23"/>
      <c r="C39" s="24"/>
      <c r="D39" s="38"/>
    </row>
    <row r="40" spans="1:4" ht="11.25" customHeight="1" thickBot="1">
      <c r="A40" s="22" t="s">
        <v>56</v>
      </c>
      <c r="B40" s="22"/>
      <c r="C40" s="39">
        <v>8675435.8399999999</v>
      </c>
      <c r="D40" s="39">
        <v>1183873.9700000007</v>
      </c>
    </row>
    <row r="41" spans="1:4" ht="15" customHeight="1">
      <c r="A41" s="23" t="s">
        <v>82</v>
      </c>
      <c r="B41" s="23">
        <v>31</v>
      </c>
      <c r="C41" s="24">
        <v>0</v>
      </c>
      <c r="D41" s="38">
        <v>0</v>
      </c>
    </row>
    <row r="42" spans="1:4" ht="9" hidden="1" customHeight="1" outlineLevel="1">
      <c r="A42" s="23"/>
      <c r="B42" s="23"/>
      <c r="C42" s="24"/>
      <c r="D42" s="29"/>
    </row>
    <row r="43" spans="1:4" ht="14.25" hidden="1" customHeight="1" outlineLevel="1" thickBot="1">
      <c r="A43" s="22" t="s">
        <v>83</v>
      </c>
      <c r="B43" s="22"/>
      <c r="C43" s="32">
        <v>8675435.8399999999</v>
      </c>
      <c r="D43" s="32">
        <v>1183873.9700000007</v>
      </c>
    </row>
    <row r="44" spans="1:4" ht="0.75" customHeight="1" collapsed="1">
      <c r="A44" s="23"/>
      <c r="B44" s="23"/>
      <c r="C44" s="24"/>
      <c r="D44" s="29"/>
    </row>
    <row r="45" spans="1:4" ht="15" hidden="1" customHeight="1" outlineLevel="1">
      <c r="A45" s="22" t="s">
        <v>84</v>
      </c>
      <c r="B45" s="22"/>
      <c r="C45" s="28"/>
      <c r="D45" s="40"/>
    </row>
    <row r="46" spans="1:4" ht="15" hidden="1" customHeight="1" outlineLevel="1" thickBot="1">
      <c r="A46" s="23" t="s">
        <v>85</v>
      </c>
      <c r="B46" s="23"/>
      <c r="C46" s="24"/>
      <c r="D46" s="29">
        <v>0</v>
      </c>
    </row>
    <row r="47" spans="1:4" ht="15" customHeight="1" collapsed="1" thickBot="1">
      <c r="A47" s="22" t="s">
        <v>61</v>
      </c>
      <c r="B47" s="22"/>
      <c r="C47" s="32">
        <v>8675435.8399999999</v>
      </c>
      <c r="D47" s="32">
        <v>1183873.9700000007</v>
      </c>
    </row>
    <row r="48" spans="1:4" ht="5.25" customHeight="1"/>
    <row r="49" spans="1:4" ht="15" customHeight="1">
      <c r="A49" s="22" t="s">
        <v>86</v>
      </c>
      <c r="B49" s="23"/>
      <c r="C49" s="24"/>
      <c r="D49" s="23"/>
    </row>
    <row r="50" spans="1:4" ht="13.5" customHeight="1">
      <c r="A50" s="22" t="s">
        <v>41</v>
      </c>
      <c r="B50" s="23"/>
      <c r="C50" s="24"/>
      <c r="D50" s="23"/>
    </row>
    <row r="51" spans="1:4" ht="7.5" hidden="1" customHeight="1">
      <c r="A51" s="22"/>
      <c r="B51" s="23"/>
      <c r="C51" s="24"/>
      <c r="D51" s="23"/>
    </row>
    <row r="52" spans="1:4" ht="18.600000000000001" customHeight="1">
      <c r="A52" s="25" t="s">
        <v>1</v>
      </c>
      <c r="B52" s="25"/>
      <c r="C52" s="6" t="s">
        <v>2</v>
      </c>
      <c r="D52" s="6" t="s">
        <v>42</v>
      </c>
    </row>
    <row r="53" spans="1:4" ht="6" customHeight="1">
      <c r="A53" s="25"/>
      <c r="B53" s="25"/>
      <c r="C53" s="43"/>
      <c r="D53" s="44"/>
    </row>
    <row r="54" spans="1:4" ht="12.75" customHeight="1">
      <c r="A54" s="22" t="s">
        <v>62</v>
      </c>
      <c r="B54" s="22"/>
      <c r="C54" s="28"/>
      <c r="D54" s="45"/>
    </row>
    <row r="55" spans="1:4" ht="39.75" customHeight="1">
      <c r="A55" s="30" t="s">
        <v>64</v>
      </c>
      <c r="B55" s="30"/>
      <c r="C55" s="46">
        <v>0</v>
      </c>
      <c r="D55" s="46">
        <v>0</v>
      </c>
    </row>
    <row r="56" spans="1:4" ht="33.75" customHeight="1">
      <c r="A56" s="47" t="s">
        <v>66</v>
      </c>
      <c r="B56" s="47"/>
      <c r="C56" s="46"/>
      <c r="D56" s="46"/>
    </row>
    <row r="57" spans="1:4" ht="19.5" customHeight="1">
      <c r="A57" s="35" t="s">
        <v>68</v>
      </c>
      <c r="B57" s="35"/>
      <c r="C57" s="46">
        <v>0</v>
      </c>
      <c r="D57" s="46">
        <v>-176181</v>
      </c>
    </row>
    <row r="58" spans="1:4" ht="28.5" customHeight="1" outlineLevel="1">
      <c r="A58" s="30" t="s">
        <v>87</v>
      </c>
      <c r="B58" s="30"/>
      <c r="C58" s="48" t="s">
        <v>88</v>
      </c>
      <c r="D58" s="48" t="s">
        <v>88</v>
      </c>
    </row>
    <row r="59" spans="1:4" ht="27" customHeight="1" outlineLevel="1">
      <c r="A59" s="30" t="s">
        <v>89</v>
      </c>
      <c r="B59" s="30"/>
      <c r="C59" s="48" t="s">
        <v>88</v>
      </c>
      <c r="D59" s="48" t="s">
        <v>88</v>
      </c>
    </row>
    <row r="60" spans="1:4" ht="4.5" customHeight="1" outlineLevel="1">
      <c r="A60" s="30"/>
      <c r="B60" s="30"/>
      <c r="C60" s="48"/>
      <c r="D60" s="48"/>
    </row>
    <row r="61" spans="1:4" ht="28.5" customHeight="1" outlineLevel="1">
      <c r="A61" s="47" t="s">
        <v>90</v>
      </c>
      <c r="B61" s="47"/>
      <c r="C61" s="48"/>
      <c r="D61" s="48"/>
    </row>
    <row r="62" spans="1:4" ht="15" customHeight="1">
      <c r="A62" s="30" t="s">
        <v>91</v>
      </c>
      <c r="B62" s="30"/>
      <c r="C62" s="48"/>
      <c r="D62" s="48">
        <v>0</v>
      </c>
    </row>
    <row r="63" spans="1:4" ht="15" customHeight="1" outlineLevel="1">
      <c r="A63" s="30" t="s">
        <v>92</v>
      </c>
      <c r="B63" s="30"/>
      <c r="C63" s="48" t="s">
        <v>88</v>
      </c>
      <c r="D63" s="48" t="s">
        <v>88</v>
      </c>
    </row>
    <row r="64" spans="1:4" s="42" customFormat="1" ht="33.6" customHeight="1" outlineLevel="1">
      <c r="A64" s="35" t="s">
        <v>93</v>
      </c>
      <c r="B64" s="35"/>
      <c r="C64" s="48" t="s">
        <v>88</v>
      </c>
      <c r="D64" s="48" t="s">
        <v>88</v>
      </c>
    </row>
    <row r="65" spans="1:4" ht="32.450000000000003" customHeight="1" outlineLevel="1">
      <c r="A65" s="35" t="s">
        <v>94</v>
      </c>
      <c r="B65" s="35"/>
      <c r="C65" s="46"/>
      <c r="D65" s="46" t="s">
        <v>95</v>
      </c>
    </row>
    <row r="66" spans="1:4" ht="25.5" customHeight="1" thickBot="1">
      <c r="A66" s="37" t="s">
        <v>70</v>
      </c>
      <c r="B66" s="22"/>
      <c r="C66" s="49">
        <v>0</v>
      </c>
      <c r="D66" s="49">
        <v>-176181</v>
      </c>
    </row>
    <row r="67" spans="1:4" ht="39" customHeight="1" thickBot="1">
      <c r="A67" s="37" t="s">
        <v>72</v>
      </c>
      <c r="B67" s="37"/>
      <c r="C67" s="50">
        <v>8675435.8399999999</v>
      </c>
      <c r="D67" s="50">
        <v>1007692.9700000007</v>
      </c>
    </row>
    <row r="68" spans="1:4" ht="15" customHeight="1">
      <c r="A68" s="23"/>
      <c r="B68" s="23"/>
      <c r="C68" s="6" t="s">
        <v>2</v>
      </c>
      <c r="D68" s="6" t="s">
        <v>42</v>
      </c>
    </row>
    <row r="69" spans="1:4" ht="15.75" customHeight="1">
      <c r="A69" s="22" t="s">
        <v>96</v>
      </c>
      <c r="B69" s="22"/>
      <c r="C69" s="51"/>
      <c r="D69" s="51"/>
    </row>
    <row r="70" spans="1:4" ht="15" customHeight="1">
      <c r="A70" s="23" t="s">
        <v>97</v>
      </c>
      <c r="B70" s="23"/>
      <c r="C70" s="29">
        <v>8675435.8399999999</v>
      </c>
      <c r="D70" s="29">
        <v>1183873.9700000007</v>
      </c>
    </row>
    <row r="71" spans="1:4" ht="15" customHeight="1" outlineLevel="1">
      <c r="A71" s="23" t="s">
        <v>98</v>
      </c>
      <c r="B71" s="23"/>
      <c r="C71" s="29">
        <v>0</v>
      </c>
      <c r="D71" s="29">
        <v>0</v>
      </c>
    </row>
    <row r="72" spans="1:4" ht="15" customHeight="1" thickBot="1">
      <c r="A72" s="22" t="s">
        <v>61</v>
      </c>
      <c r="B72" s="22"/>
      <c r="C72" s="52">
        <v>8675435.8399999999</v>
      </c>
      <c r="D72" s="52">
        <v>1183873.9700000007</v>
      </c>
    </row>
    <row r="73" spans="1:4" ht="9" customHeight="1">
      <c r="A73" s="23"/>
      <c r="B73" s="23"/>
      <c r="C73" s="29"/>
      <c r="D73" s="29"/>
    </row>
    <row r="74" spans="1:4" ht="15" customHeight="1">
      <c r="A74" s="22" t="s">
        <v>99</v>
      </c>
      <c r="B74" s="22"/>
      <c r="C74" s="51"/>
      <c r="D74" s="51"/>
    </row>
    <row r="75" spans="1:4" ht="15" customHeight="1">
      <c r="A75" s="23" t="s">
        <v>97</v>
      </c>
      <c r="B75" s="23"/>
      <c r="C75" s="29">
        <v>8675435.8399999999</v>
      </c>
      <c r="D75" s="29">
        <v>1007692.9700000007</v>
      </c>
    </row>
    <row r="76" spans="1:4" ht="15" customHeight="1" outlineLevel="1">
      <c r="A76" s="23" t="s">
        <v>98</v>
      </c>
      <c r="B76" s="23"/>
      <c r="C76" s="29">
        <v>0</v>
      </c>
      <c r="D76" s="29">
        <v>0</v>
      </c>
    </row>
    <row r="77" spans="1:4" ht="15" customHeight="1" thickBot="1">
      <c r="A77" s="22" t="s">
        <v>100</v>
      </c>
      <c r="B77" s="22"/>
      <c r="C77" s="52">
        <v>8675435.8399999999</v>
      </c>
      <c r="D77" s="52">
        <v>1007692.9700000007</v>
      </c>
    </row>
    <row r="78" spans="1:4" ht="15" customHeight="1">
      <c r="A78" s="22" t="s">
        <v>101</v>
      </c>
      <c r="B78" s="22"/>
      <c r="C78" s="29"/>
      <c r="D78" s="29"/>
    </row>
    <row r="79" spans="1:4" ht="15" customHeight="1" thickBot="1">
      <c r="A79" s="23" t="s">
        <v>102</v>
      </c>
      <c r="B79" s="23">
        <v>24</v>
      </c>
      <c r="C79" s="53">
        <v>2.5685974598264816E-2</v>
      </c>
      <c r="D79" s="53">
        <v>3.5051791381776783E-3</v>
      </c>
    </row>
    <row r="80" spans="1:4" ht="15" customHeight="1" thickBot="1">
      <c r="A80" s="23" t="s">
        <v>103</v>
      </c>
      <c r="B80" s="23">
        <v>24</v>
      </c>
      <c r="C80" s="53">
        <v>2.5685974598264816E-2</v>
      </c>
      <c r="D80" s="53">
        <v>3.5051791381776783E-3</v>
      </c>
    </row>
    <row r="81" spans="1:4" ht="8.25" customHeight="1">
      <c r="A81" s="23"/>
      <c r="B81" s="23"/>
      <c r="C81" s="54"/>
      <c r="D81" s="54"/>
    </row>
    <row r="82" spans="1:4" ht="15.75" customHeight="1" outlineLevel="1">
      <c r="A82" s="23" t="s">
        <v>43</v>
      </c>
      <c r="B82" s="23"/>
      <c r="C82" s="54"/>
      <c r="D82" s="54"/>
    </row>
    <row r="83" spans="1:4" ht="15" customHeight="1" outlineLevel="1" thickBot="1">
      <c r="A83" s="23" t="s">
        <v>102</v>
      </c>
      <c r="B83" s="23"/>
      <c r="C83" s="53">
        <v>2.5685974598264816E-2</v>
      </c>
      <c r="D83" s="53">
        <v>3.5051791381776783E-3</v>
      </c>
    </row>
    <row r="84" spans="1:4" ht="15" customHeight="1" outlineLevel="1" thickBot="1">
      <c r="A84" s="23" t="s">
        <v>103</v>
      </c>
      <c r="B84" s="23"/>
      <c r="C84" s="53">
        <v>2.5685974598264816E-2</v>
      </c>
      <c r="D84" s="53">
        <v>3.5051791381776783E-3</v>
      </c>
    </row>
    <row r="85" spans="1:4" ht="15" customHeight="1"/>
    <row r="86" spans="1:4" outlineLevel="1">
      <c r="A86" s="27"/>
      <c r="B86" s="27"/>
      <c r="C86" s="55"/>
    </row>
    <row r="87" spans="1:4" outlineLevel="1"/>
    <row r="88" spans="1:4" outlineLevel="1">
      <c r="A88" s="21" t="s">
        <v>2</v>
      </c>
    </row>
    <row r="89" spans="1:4" outlineLevel="1">
      <c r="A89" s="21" t="s">
        <v>104</v>
      </c>
      <c r="C89" s="41">
        <v>337749919</v>
      </c>
      <c r="D89" s="36">
        <v>337749919</v>
      </c>
    </row>
    <row r="90" spans="1:4" outlineLevel="1"/>
    <row r="91" spans="1:4" outlineLevel="1"/>
    <row r="92" spans="1:4" outlineLevel="1">
      <c r="D92" s="56"/>
    </row>
    <row r="93" spans="1:4" outlineLevel="1"/>
  </sheetData>
  <pageMargins left="0.47" right="0.26" top="0.33" bottom="0.18" header="0.26" footer="0.16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1.1 pozitia financiara</vt:lpstr>
      <vt:lpstr>1.2 RezG_2019</vt:lpstr>
      <vt:lpstr>'1.2 RezG_2019'!Print_Area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2021-05-11T11:51:36Z</dcterms:created>
  <dcterms:modified xsi:type="dcterms:W3CDTF">2021-05-11T11:53:31Z</dcterms:modified>
</cp:coreProperties>
</file>